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<sst xmlns="http://schemas.openxmlformats.org/spreadsheetml/2006/main" count="161" uniqueCount="95">
  <si>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</si>
  <si>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</si>
  <si>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</si>
  <si>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</si>
  <si>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</si>
  <si>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</si>
  <si>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</si>
  <si>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</si>
  <si>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</si>
  <si>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</si>
  <si>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</si>
  <si>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</si>
  <si>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</si>
  <si>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</si>
  <si>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</si>
  <si>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</si>
  <si>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</si>
  <si>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</si>
  <si>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</si>
  <si>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</si>
  <si>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</si>
  <si>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</si>
  <si>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</si>
  <si>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</si>
  <si>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</si>
  <si>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</si>
  <si>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</si>
  <si>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</si>
  <si>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</si>
  <si>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</si>
  <si>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</si>
  <si>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</si>
  <si>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</si>
  <si>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</si>
  <si>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</si>
  <si>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</si>
  <si>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</si>
  <si>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</si>
  <si>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</si>
  <si>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</si>
  <si>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</si>
  <si>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</si>
  <si>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</si>
  <si>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</si>
  <si>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</si>
  <si>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</si>
  <si>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Rural</t>
  </si>
  <si>
    <t>Urbano</t>
  </si>
  <si>
    <t>Urbanización</t>
  </si>
  <si>
    <t>Torreón</t>
  </si>
  <si>
    <t>Educación</t>
  </si>
  <si>
    <t>Viesca</t>
  </si>
  <si>
    <t>Ramos Arizpe</t>
  </si>
  <si>
    <t>2017</t>
  </si>
  <si>
    <t>Otros</t>
  </si>
  <si>
    <t>Metros Cuadrados</t>
  </si>
  <si>
    <t>Asistencia Social</t>
  </si>
  <si>
    <t>PRESIDENCIA MUNICIPAL DE TORREÓN</t>
  </si>
  <si>
    <t>Deporte</t>
  </si>
  <si>
    <t>-</t>
  </si>
  <si>
    <t>2016</t>
  </si>
  <si>
    <t>PRESIDENCIA MUNICIPAL</t>
  </si>
  <si>
    <t>Financiera: OBRA EN PROCESO DE EJECUCIÓN / Física: OBRA EN PROCESO / Registro: REGISTRO OK - SISTEMA: Pasa al siguiente nivel.</t>
  </si>
  <si>
    <t>Financiera:  / Física:  / Registro: SISTEMA: Pasa al siguiente nivel.</t>
  </si>
  <si>
    <t>MUNICIPIO DE SALTILLO</t>
  </si>
  <si>
    <t>COA16160400826505</t>
  </si>
  <si>
    <t>Proyectos De Infraestructura Municipal En Saltillo, Coahuila De Zaragoza / (Construcción De Parque Los Nogales 2da Etapa, Fracc. Los Nogales)</t>
  </si>
  <si>
    <t>K16015</t>
  </si>
  <si>
    <t>U022 Programas Regionales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</si>
  <si>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</si>
  <si>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</si>
  <si>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</si>
  <si>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MUNICIPIO DE RAMOS ARIZPE</t>
  </si>
  <si>
    <t>COA17170200882729</t>
  </si>
  <si>
    <t>Construccion De Periferico Blanca Esthela</t>
  </si>
  <si>
    <t>172700056</t>
  </si>
  <si>
    <t>Financiera: FALTA RECURSO FEDERAL POR MINISTRAR PARA COMPLETAR FINANCIERAMENTE LA OBRA. / Física: FALTA LA ULTIMA MINISTRACION DEL FONDO PROGRAMAS REGIONALES 2017 PARA LIQUIDAR FINANCIERAMENTE. / Registro: FALTA LA ULTIMA MINISTRACION DEL FONDO PROGRAMAS REGIONALES 2017 PARA LIQUIDAR FINANCIERAMENTE. - SISTEMA: Pasa al siguiente nivel.</t>
  </si>
  <si>
    <t>COA17170200882742</t>
  </si>
  <si>
    <t>Construccion De Unidad Deportiva Oriente</t>
  </si>
  <si>
    <t>172700057</t>
  </si>
  <si>
    <t>MUNICIPIO DE RAMOS ARIPZE</t>
  </si>
  <si>
    <t>Financiera: FALTA ULTIMA MINISTRACION FEDERAL PARA TERMINAR FINANCIERAMENTE LA OBRA. / Física: FALTA ULTIMA MINISTRACION FEDERAL PARA TERMINAR FINANCIERAMENTE LA OBRA. / Registro: FALTA ULTIMA MINISTRACION FEDERAL PARA TERMINAR FINANCIERAMENTE LA OBRA. - SISTEMA: Pasa al siguiente nivel.</t>
  </si>
  <si>
    <t>Financiera:  / Física:  / Registro: proyecto terminado - SISTEMA: Pasa al siguiente nivel.</t>
  </si>
  <si>
    <t>COA17170300964832</t>
  </si>
  <si>
    <t xml:space="preserve">Construccion De Cancha De Usos Multiples En La Localidad San Jose Del Aguaje En El Municipio De Viesca Coahuila De Zaragoza </t>
  </si>
  <si>
    <t>San José del Aguaje</t>
  </si>
  <si>
    <t>PRESIDENCIA MUNICIPAL DE VIESCA COAHUILA</t>
  </si>
  <si>
    <t>COA17170401048221</t>
  </si>
  <si>
    <t>Construcción De Salón De Usos Múltiples De Albergue Cultural En La Colonia Villas De Zaragoza, En El Municipio De Torreón, Coahuila De Zaragoza</t>
  </si>
  <si>
    <t>INFRADEP-001-17</t>
  </si>
  <si>
    <t>COA17170401048834</t>
  </si>
  <si>
    <t>Construcción De Dos Canchas De Usos Múltiples Con Techumbre Y Una Cancha De Fútbol Siete En Albergue Cultural En La Colonia Villas De Zaragoza En Torreón</t>
  </si>
  <si>
    <t>PR-001-17</t>
  </si>
  <si>
    <t>Financiera:  / Física: OBRA FISICAMENTE TERMINADA, FINIQUITO EN REVISIÓN / Registro: REGISTRO OK - SISTEMA: Pasa al siguiente nivel.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</si>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</sst>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65</v>
      </c>
      <c r="D11" s="29" t="s">
        <v>66</v>
      </c>
      <c r="E11" s="30" t="s">
        <v>67</v>
      </c>
      <c r="F11" s="30" t="s">
        <v>5</v>
      </c>
      <c r="G11" s="30" t="s">
        <v>45</v>
      </c>
      <c r="H11" s="31" t="s">
        <v>45</v>
      </c>
      <c r="I11" s="31" t="s">
        <v>47</v>
      </c>
      <c r="J11" s="32" t="s">
        <v>41</v>
      </c>
      <c r="K11" s="31" t="s">
        <v>68</v>
      </c>
      <c r="L11" s="33" t="s">
        <v>40</v>
      </c>
      <c r="M11" s="31" t="s">
        <v>42</v>
      </c>
      <c r="N11" s="31" t="s">
        <v>64</v>
      </c>
      <c r="O11" s="31" t="s">
        <v>43</v>
      </c>
      <c r="P11" s="33" t="s">
        <v>44</v>
      </c>
      <c r="Q11" s="33" t="s">
        <v>60</v>
      </c>
      <c r="R11" s="31">
        <v>28370258.329999998</v>
      </c>
      <c r="S11" s="31">
        <v>28370258.329999998</v>
      </c>
      <c r="T11" s="31">
        <v>28370258.329999998</v>
      </c>
      <c r="U11" s="31">
        <v>28370258.329999998</v>
      </c>
      <c r="V11" s="31">
        <v>28370258.329999998</v>
      </c>
      <c r="W11" s="31">
        <v>28370258.329999998</v>
      </c>
      <c r="X11" s="31">
        <v>28370258.329999998</v>
      </c>
      <c r="Y11" s="34">
        <f t="shared" ref="Y11:Y12" si="0">IF(ISERROR(W11/S11),0,((W11/S11)*100))</f>
        <v>100</v>
      </c>
      <c r="Z11" s="33">
        <v>0</v>
      </c>
      <c r="AA11" s="33" t="s">
        <v>54</v>
      </c>
      <c r="AB11" s="28">
        <v>0</v>
      </c>
      <c r="AC11" s="34">
        <v>0</v>
      </c>
      <c r="AD11" s="34">
        <v>100</v>
      </c>
      <c r="AE11" s="35" t="s">
        <v>63</v>
      </c>
      <c r="AF11" s="18"/>
    </row>
    <row r="12" spans="2:32" ht="94.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45</v>
      </c>
      <c r="H12" s="31" t="s">
        <v>45</v>
      </c>
      <c r="I12" s="31" t="s">
        <v>47</v>
      </c>
      <c r="J12" s="32" t="s">
        <v>41</v>
      </c>
      <c r="K12" s="31" t="s">
        <v>68</v>
      </c>
      <c r="L12" s="33" t="s">
        <v>40</v>
      </c>
      <c r="M12" s="31" t="s">
        <v>42</v>
      </c>
      <c r="N12" s="31" t="s">
        <v>64</v>
      </c>
      <c r="O12" s="31" t="s">
        <v>43</v>
      </c>
      <c r="P12" s="33" t="s">
        <v>44</v>
      </c>
      <c r="Q12" s="33" t="s">
        <v>60</v>
      </c>
      <c r="R12" s="31">
        <v>9199258.8000000007</v>
      </c>
      <c r="S12" s="31">
        <v>9199258.8000000007</v>
      </c>
      <c r="T12" s="31">
        <v>9199258.8000000007</v>
      </c>
      <c r="U12" s="31">
        <v>9199258.8000000007</v>
      </c>
      <c r="V12" s="31">
        <v>8574834.8900000006</v>
      </c>
      <c r="W12" s="31">
        <v>8574834.8900000006</v>
      </c>
      <c r="X12" s="31">
        <v>8574834.8900000006</v>
      </c>
      <c r="Y12" s="34">
        <f t="shared" si="0"/>
        <v>93.212236729333014</v>
      </c>
      <c r="Z12" s="33">
        <v>0</v>
      </c>
      <c r="AA12" s="33" t="s">
        <v>54</v>
      </c>
      <c r="AB12" s="28">
        <v>0</v>
      </c>
      <c r="AC12" s="34">
        <v>0</v>
      </c>
      <c r="AD12" s="34">
        <v>100</v>
      </c>
      <c r="AE12" s="35" t="s">
        <v>63</v>
      </c>
      <c r="AF12" s="18"/>
    </row>
    <row r="13" spans="2:32" ht="94.5" customHeight="1">
      <c r="B13" s="18"/>
      <c r="C13" s="29" t="s">
        <v>73</v>
      </c>
      <c r="D13" s="29" t="s">
        <v>74</v>
      </c>
      <c r="E13" s="30" t="s">
        <v>75</v>
      </c>
      <c r="F13" s="30" t="s">
        <v>5</v>
      </c>
      <c r="G13" s="30" t="s">
        <v>52</v>
      </c>
      <c r="H13" s="31" t="s">
        <v>39</v>
      </c>
      <c r="I13" s="31" t="s">
        <v>40</v>
      </c>
      <c r="J13" s="32" t="s">
        <v>41</v>
      </c>
      <c r="K13" s="31" t="s">
        <v>68</v>
      </c>
      <c r="L13" s="33" t="s">
        <v>40</v>
      </c>
      <c r="M13" s="31" t="s">
        <v>42</v>
      </c>
      <c r="N13" s="31" t="s">
        <v>72</v>
      </c>
      <c r="O13" s="31" t="s">
        <v>48</v>
      </c>
      <c r="P13" s="33" t="s">
        <v>44</v>
      </c>
      <c r="Q13" s="33" t="s">
        <v>53</v>
      </c>
      <c r="R13" s="31">
        <v>34798372</v>
      </c>
      <c r="S13" s="31">
        <v>34798372</v>
      </c>
      <c r="T13" s="31">
        <v>24358860.399999999</v>
      </c>
      <c r="U13" s="31">
        <v>34786674.409999996</v>
      </c>
      <c r="V13" s="31">
        <v>22775650.350000001</v>
      </c>
      <c r="W13" s="31">
        <v>22775650.350000001</v>
      </c>
      <c r="X13" s="31">
        <v>22775650.350000001</v>
      </c>
      <c r="Y13" s="34">
        <f t="shared" ref="Y13:Y14" si="1">IF(ISERROR(W13/S13),0,((W13/S13)*100))</f>
        <v>65.450332992589438</v>
      </c>
      <c r="Z13" s="33">
        <v>0</v>
      </c>
      <c r="AA13" s="33" t="s">
        <v>55</v>
      </c>
      <c r="AB13" s="28">
        <v>10000</v>
      </c>
      <c r="AC13" s="34">
        <v>0</v>
      </c>
      <c r="AD13" s="34">
        <v>80</v>
      </c>
      <c r="AE13" s="35" t="s">
        <v>76</v>
      </c>
      <c r="AF13" s="18"/>
    </row>
    <row r="14" spans="2:32" ht="81" customHeight="1">
      <c r="B14" s="18"/>
      <c r="C14" s="29" t="s">
        <v>77</v>
      </c>
      <c r="D14" s="29" t="s">
        <v>78</v>
      </c>
      <c r="E14" s="30" t="s">
        <v>79</v>
      </c>
      <c r="F14" s="30" t="s">
        <v>5</v>
      </c>
      <c r="G14" s="30" t="s">
        <v>52</v>
      </c>
      <c r="H14" s="31" t="s">
        <v>39</v>
      </c>
      <c r="I14" s="31" t="s">
        <v>40</v>
      </c>
      <c r="J14" s="32" t="s">
        <v>41</v>
      </c>
      <c r="K14" s="31" t="s">
        <v>68</v>
      </c>
      <c r="L14" s="33" t="s">
        <v>40</v>
      </c>
      <c r="M14" s="31" t="s">
        <v>42</v>
      </c>
      <c r="N14" s="31" t="s">
        <v>80</v>
      </c>
      <c r="O14" s="31" t="s">
        <v>48</v>
      </c>
      <c r="P14" s="33" t="s">
        <v>44</v>
      </c>
      <c r="Q14" s="33" t="s">
        <v>53</v>
      </c>
      <c r="R14" s="31">
        <v>15000000</v>
      </c>
      <c r="S14" s="31">
        <v>15000000</v>
      </c>
      <c r="T14" s="31">
        <v>10500000</v>
      </c>
      <c r="U14" s="31">
        <v>14992115.550000001</v>
      </c>
      <c r="V14" s="31">
        <v>11162493.220000001</v>
      </c>
      <c r="W14" s="31">
        <v>11162493.220000001</v>
      </c>
      <c r="X14" s="31">
        <v>11162493.220000001</v>
      </c>
      <c r="Y14" s="34">
        <f t="shared" si="1"/>
        <v>74.416621466666669</v>
      </c>
      <c r="Z14" s="33">
        <v>0</v>
      </c>
      <c r="AA14" s="33" t="s">
        <v>55</v>
      </c>
      <c r="AB14" s="28">
        <v>15000</v>
      </c>
      <c r="AC14" s="34">
        <v>0</v>
      </c>
      <c r="AD14" s="34">
        <v>85</v>
      </c>
      <c r="AE14" s="35" t="s">
        <v>81</v>
      </c>
      <c r="AF14" s="18"/>
    </row>
    <row r="15" spans="2:32" ht="60.75" customHeight="1">
      <c r="B15" s="18"/>
      <c r="C15" s="29" t="s">
        <v>83</v>
      </c>
      <c r="D15" s="29" t="s">
        <v>84</v>
      </c>
      <c r="E15" s="30" t="s">
        <v>59</v>
      </c>
      <c r="F15" s="30" t="s">
        <v>5</v>
      </c>
      <c r="G15" s="30" t="s">
        <v>51</v>
      </c>
      <c r="H15" s="31" t="s">
        <v>85</v>
      </c>
      <c r="I15" s="31" t="s">
        <v>46</v>
      </c>
      <c r="J15" s="32" t="s">
        <v>41</v>
      </c>
      <c r="K15" s="31" t="s">
        <v>68</v>
      </c>
      <c r="L15" s="33" t="s">
        <v>40</v>
      </c>
      <c r="M15" s="31" t="s">
        <v>42</v>
      </c>
      <c r="N15" s="31" t="s">
        <v>86</v>
      </c>
      <c r="O15" s="31" t="s">
        <v>50</v>
      </c>
      <c r="P15" s="33" t="s">
        <v>44</v>
      </c>
      <c r="Q15" s="33" t="s">
        <v>53</v>
      </c>
      <c r="R15" s="31">
        <v>1226768</v>
      </c>
      <c r="S15" s="31">
        <v>1222065.23</v>
      </c>
      <c r="T15" s="31">
        <v>1222065.23</v>
      </c>
      <c r="U15" s="31">
        <v>1222065.23</v>
      </c>
      <c r="V15" s="31">
        <v>1222065.23</v>
      </c>
      <c r="W15" s="31">
        <v>1222065.23</v>
      </c>
      <c r="X15" s="31">
        <v>1222065.23</v>
      </c>
      <c r="Y15" s="34">
        <f t="shared" ref="Y15" si="2">IF(ISERROR(W15/S15),0,((W15/S15)*100))</f>
        <v>100</v>
      </c>
      <c r="Z15" s="33">
        <v>0</v>
      </c>
      <c r="AA15" s="33" t="s">
        <v>55</v>
      </c>
      <c r="AB15" s="28">
        <v>406</v>
      </c>
      <c r="AC15" s="34">
        <v>0</v>
      </c>
      <c r="AD15" s="34">
        <v>100</v>
      </c>
      <c r="AE15" s="35" t="s">
        <v>82</v>
      </c>
      <c r="AF15" s="18"/>
    </row>
    <row r="16" spans="2:32" ht="67.5" customHeight="1">
      <c r="B16" s="18"/>
      <c r="C16" s="29" t="s">
        <v>87</v>
      </c>
      <c r="D16" s="29" t="s">
        <v>88</v>
      </c>
      <c r="E16" s="30" t="s">
        <v>89</v>
      </c>
      <c r="F16" s="30" t="s">
        <v>5</v>
      </c>
      <c r="G16" s="30" t="s">
        <v>49</v>
      </c>
      <c r="H16" s="31" t="s">
        <v>39</v>
      </c>
      <c r="I16" s="31" t="s">
        <v>40</v>
      </c>
      <c r="J16" s="32" t="s">
        <v>41</v>
      </c>
      <c r="K16" s="31" t="s">
        <v>68</v>
      </c>
      <c r="L16" s="33" t="s">
        <v>40</v>
      </c>
      <c r="M16" s="31" t="s">
        <v>42</v>
      </c>
      <c r="N16" s="31" t="s">
        <v>61</v>
      </c>
      <c r="O16" s="31" t="s">
        <v>56</v>
      </c>
      <c r="P16" s="33" t="s">
        <v>44</v>
      </c>
      <c r="Q16" s="33" t="s">
        <v>53</v>
      </c>
      <c r="R16" s="31">
        <v>1400000</v>
      </c>
      <c r="S16" s="31">
        <v>1988385.97</v>
      </c>
      <c r="T16" s="31">
        <v>1400000</v>
      </c>
      <c r="U16" s="31">
        <v>1691493.79</v>
      </c>
      <c r="V16" s="31">
        <v>1691493.79</v>
      </c>
      <c r="W16" s="31">
        <v>1691493.79</v>
      </c>
      <c r="X16" s="31">
        <v>1403535.33</v>
      </c>
      <c r="Y16" s="34">
        <f t="shared" ref="Y16" si="3">IF(ISERROR(W16/S16),0,((W16/S16)*100))</f>
        <v>85.068684627663117</v>
      </c>
      <c r="Z16" s="33">
        <v>0</v>
      </c>
      <c r="AA16" s="33" t="s">
        <v>55</v>
      </c>
      <c r="AB16" s="28">
        <v>3000</v>
      </c>
      <c r="AC16" s="34">
        <v>0</v>
      </c>
      <c r="AD16" s="34">
        <v>20</v>
      </c>
      <c r="AE16" s="35" t="s">
        <v>62</v>
      </c>
      <c r="AF16" s="18"/>
    </row>
    <row r="17" spans="2:32" ht="67.5" customHeight="1">
      <c r="B17" s="18"/>
      <c r="C17" s="29" t="s">
        <v>90</v>
      </c>
      <c r="D17" s="29" t="s">
        <v>91</v>
      </c>
      <c r="E17" s="30" t="s">
        <v>92</v>
      </c>
      <c r="F17" s="30" t="s">
        <v>5</v>
      </c>
      <c r="G17" s="30" t="s">
        <v>49</v>
      </c>
      <c r="H17" s="31" t="s">
        <v>39</v>
      </c>
      <c r="I17" s="31" t="s">
        <v>40</v>
      </c>
      <c r="J17" s="32" t="s">
        <v>41</v>
      </c>
      <c r="K17" s="31" t="s">
        <v>68</v>
      </c>
      <c r="L17" s="33" t="s">
        <v>40</v>
      </c>
      <c r="M17" s="31" t="s">
        <v>42</v>
      </c>
      <c r="N17" s="31" t="s">
        <v>57</v>
      </c>
      <c r="O17" s="31" t="s">
        <v>58</v>
      </c>
      <c r="P17" s="33" t="s">
        <v>44</v>
      </c>
      <c r="Q17" s="33" t="s">
        <v>53</v>
      </c>
      <c r="R17" s="31">
        <v>5741130</v>
      </c>
      <c r="S17" s="31">
        <v>5741130</v>
      </c>
      <c r="T17" s="31">
        <v>4095000</v>
      </c>
      <c r="U17" s="31">
        <v>4093078.14</v>
      </c>
      <c r="V17" s="31">
        <v>4093078.14</v>
      </c>
      <c r="W17" s="31">
        <v>4093078.14</v>
      </c>
      <c r="X17" s="31">
        <v>4093078.14</v>
      </c>
      <c r="Y17" s="34">
        <f t="shared" ref="Y17" si="4">IF(ISERROR(W17/S17),0,((W17/S17)*100))</f>
        <v>71.293946313704794</v>
      </c>
      <c r="Z17" s="33">
        <v>0</v>
      </c>
      <c r="AA17" s="33" t="s">
        <v>55</v>
      </c>
      <c r="AB17" s="28">
        <v>10000</v>
      </c>
      <c r="AC17" s="34">
        <v>0</v>
      </c>
      <c r="AD17" s="34">
        <v>100</v>
      </c>
      <c r="AE17" s="35" t="s">
        <v>93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2018-01-29T17:10:16Z</dcterms:modified>
</cp:coreProperties>
</file>